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935" windowHeight="73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<sst xmlns="http://schemas.openxmlformats.org/spreadsheetml/2006/main" count="34" uniqueCount="22">
  <si>
    <t>Nº</t>
  </si>
  <si>
    <t>Puesto</t>
  </si>
  <si>
    <t>Dietas</t>
  </si>
  <si>
    <t>Vacaciones</t>
  </si>
  <si>
    <t>Horas</t>
  </si>
  <si>
    <t xml:space="preserve">Total </t>
  </si>
  <si>
    <t>No Aplica</t>
  </si>
  <si>
    <t>No aplica</t>
  </si>
  <si>
    <t>Sueldo Bruto</t>
  </si>
  <si>
    <t>Sueldo Neto</t>
  </si>
  <si>
    <t>Gastos de Representacion</t>
  </si>
  <si>
    <t>Decimotercer Mes</t>
  </si>
  <si>
    <t>Información Proporcionada por El Departamento de Pagaduría.</t>
  </si>
  <si>
    <t>Decimocuarto Mes</t>
  </si>
  <si>
    <t>Bonificaciones</t>
  </si>
  <si>
    <t>Elaborada por: Ing. Yeny Sandrez</t>
  </si>
  <si>
    <t>Asistente de Pagaduria</t>
  </si>
  <si>
    <t>Pagadora Especial de Justicia</t>
  </si>
  <si>
    <t>Licda. María Elizabeth Ramos Alvarado</t>
  </si>
  <si>
    <t xml:space="preserve">        Planilla de Magistrados Integrantes correspondiente al Mes de febrero de 2023</t>
  </si>
  <si>
    <t>Magistrado Integrante</t>
  </si>
  <si>
    <t>TOTALES</t>
  </si>
</sst>
</file>

<file path=xl/styles.xml><?xml version="1.0" encoding="utf-8"?>
<styleSheet xmlns="http://schemas.openxmlformats.org/spreadsheetml/2006/main">
  <numFmts count="32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L.&quot;\ #,##0;&quot;L.&quot;\ \-#,##0"/>
    <numFmt numFmtId="165" formatCode="&quot;L.&quot;\ #,##0;[Red]&quot;L.&quot;\ \-#,##0"/>
    <numFmt numFmtId="166" formatCode="&quot;L.&quot;\ #,##0.00;&quot;L.&quot;\ \-#,##0.00"/>
    <numFmt numFmtId="167" formatCode="&quot;L.&quot;\ #,##0.00;[Red]&quot;L.&quot;\ \-#,##0.00"/>
    <numFmt numFmtId="168" formatCode="_ &quot;L.&quot;\ * #,##0_ ;_ &quot;L.&quot;\ * \-#,##0_ ;_ &quot;L.&quot;\ * &quot;-&quot;_ ;_ @_ "/>
    <numFmt numFmtId="169" formatCode="_ * #,##0_ ;_ * \-#,##0_ ;_ * &quot;-&quot;_ ;_ @_ "/>
    <numFmt numFmtId="170" formatCode="_ &quot;L.&quot;\ * #,##0.00_ ;_ &quot;L.&quot;\ * \-#,##0.00_ ;_ &quot;L.&quot;\ * &quot;-&quot;??_ ;_ @_ "/>
    <numFmt numFmtId="171" formatCode="_ * #,##0.00_ ;_ * \-#,##0.00_ ;_ * &quot;-&quot;??_ ;_ @_ "/>
    <numFmt numFmtId="172" formatCode="&quot;L.&quot;#,##0;\-&quot;L.&quot;#,##0"/>
    <numFmt numFmtId="173" formatCode="&quot;L.&quot;#,##0;[Red]\-&quot;L.&quot;#,##0"/>
    <numFmt numFmtId="174" formatCode="&quot;L.&quot;#,##0.00;\-&quot;L.&quot;#,##0.00"/>
    <numFmt numFmtId="175" formatCode="&quot;L.&quot;#,##0.00;[Red]\-&quot;L.&quot;#,##0.00"/>
    <numFmt numFmtId="176" formatCode="_-&quot;L.&quot;* #,##0_-;\-&quot;L.&quot;* #,##0_-;_-&quot;L.&quot;* &quot;-&quot;_-;_-@_-"/>
    <numFmt numFmtId="177" formatCode="_-&quot;L.&quot;* #,##0.00_-;\-&quot;L.&quot;* #,##0.00_-;_-&quot;L.&quot;* &quot;-&quot;??_-;_-@_-"/>
    <numFmt numFmtId="178" formatCode="&quot;L.&quot;\ #,##0_);\(&quot;L.&quot;\ #,##0\)"/>
    <numFmt numFmtId="179" formatCode="&quot;L.&quot;\ #,##0_);[Red]\(&quot;L.&quot;\ #,##0\)"/>
    <numFmt numFmtId="180" formatCode="&quot;L.&quot;\ #,##0.00_);\(&quot;L.&quot;\ #,##0.00\)"/>
    <numFmt numFmtId="181" formatCode="&quot;L.&quot;\ #,##0.00_);[Red]\(&quot;L.&quot;\ #,##0.00\)"/>
    <numFmt numFmtId="182" formatCode="_(&quot;L.&quot;\ * #,##0_);_(&quot;L.&quot;\ * \(#,##0\);_(&quot;L.&quot;\ * &quot;-&quot;_);_(@_)"/>
    <numFmt numFmtId="183" formatCode="_(* #,##0_);_(* \(#,##0\);_(* &quot;-&quot;_);_(@_)"/>
    <numFmt numFmtId="184" formatCode="_(&quot;L.&quot;\ * #,##0.00_);_(&quot;L.&quot;\ * \(#,##0.00\);_(&quot;L.&quot;\ * &quot;-&quot;??_);_(@_)"/>
    <numFmt numFmtId="185" formatCode="_(* #,##0.00_);_(* \(#,##0.00\);_(* &quot;-&quot;??_);_(@_)"/>
    <numFmt numFmtId="186" formatCode="[$-480A]dddd\,\ d&quot; de &quot;mmmm&quot; de &quot;yyyy"/>
    <numFmt numFmtId="187" formatCode="[$-480A]hh:mm:ss\ AM/PM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0" borderId="10" xfId="53" applyBorder="1">
      <alignment/>
      <protection/>
    </xf>
    <xf numFmtId="185" fontId="2" fillId="0" borderId="10" xfId="49" applyFont="1" applyBorder="1" applyAlignment="1">
      <alignment/>
    </xf>
    <xf numFmtId="185" fontId="0" fillId="0" borderId="10" xfId="49" applyFont="1" applyBorder="1" applyAlignment="1">
      <alignment/>
    </xf>
    <xf numFmtId="0" fontId="2" fillId="0" borderId="0" xfId="53" applyFill="1" applyBorder="1">
      <alignment/>
      <protection/>
    </xf>
    <xf numFmtId="185" fontId="0" fillId="0" borderId="0" xfId="0" applyNumberFormat="1" applyAlignment="1">
      <alignment/>
    </xf>
    <xf numFmtId="0" fontId="39" fillId="0" borderId="0" xfId="0" applyFont="1" applyAlignment="1">
      <alignment/>
    </xf>
    <xf numFmtId="170" fontId="2" fillId="0" borderId="10" xfId="49" applyNumberFormat="1" applyFont="1" applyBorder="1" applyAlignment="1">
      <alignment/>
    </xf>
    <xf numFmtId="170" fontId="0" fillId="0" borderId="10" xfId="49" applyNumberFormat="1" applyFont="1" applyBorder="1" applyAlignment="1">
      <alignment/>
    </xf>
    <xf numFmtId="170" fontId="2" fillId="0" borderId="10" xfId="49" applyNumberFormat="1" applyFont="1" applyBorder="1" applyAlignment="1">
      <alignment horizontal="left"/>
    </xf>
    <xf numFmtId="0" fontId="40" fillId="0" borderId="0" xfId="0" applyFont="1" applyAlignment="1">
      <alignment/>
    </xf>
    <xf numFmtId="0" fontId="3" fillId="33" borderId="10" xfId="53" applyFont="1" applyFill="1" applyBorder="1" applyAlignment="1">
      <alignment horizontal="center"/>
      <protection/>
    </xf>
    <xf numFmtId="0" fontId="3" fillId="34" borderId="10" xfId="53" applyFont="1" applyFill="1" applyBorder="1" applyAlignment="1">
      <alignment horizontal="center" vertical="center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0" xfId="53" applyFont="1" applyFill="1" applyBorder="1" applyAlignment="1">
      <alignment horizontal="center" wrapText="1"/>
      <protection/>
    </xf>
    <xf numFmtId="170" fontId="0" fillId="0" borderId="10" xfId="49" applyNumberFormat="1" applyFont="1" applyBorder="1" applyAlignment="1">
      <alignment/>
    </xf>
    <xf numFmtId="0" fontId="2" fillId="33" borderId="0" xfId="53" applyFill="1" applyBorder="1">
      <alignment/>
      <protection/>
    </xf>
    <xf numFmtId="0" fontId="4" fillId="0" borderId="0" xfId="53" applyFont="1" applyBorder="1">
      <alignment/>
      <protection/>
    </xf>
    <xf numFmtId="170" fontId="4" fillId="0" borderId="0" xfId="49" applyNumberFormat="1" applyFont="1" applyBorder="1" applyAlignment="1">
      <alignment/>
    </xf>
    <xf numFmtId="185" fontId="4" fillId="0" borderId="0" xfId="49" applyFont="1" applyBorder="1" applyAlignment="1">
      <alignment/>
    </xf>
    <xf numFmtId="170" fontId="4" fillId="0" borderId="0" xfId="53" applyNumberFormat="1" applyFont="1" applyBorder="1">
      <alignment/>
      <protection/>
    </xf>
    <xf numFmtId="185" fontId="4" fillId="0" borderId="0" xfId="53" applyNumberFormat="1" applyFont="1" applyBorder="1">
      <alignment/>
      <protection/>
    </xf>
    <xf numFmtId="0" fontId="2" fillId="0" borderId="0" xfId="53" applyBorder="1">
      <alignment/>
      <protection/>
    </xf>
    <xf numFmtId="171" fontId="3" fillId="34" borderId="10" xfId="47" applyFont="1" applyFill="1" applyBorder="1" applyAlignment="1">
      <alignment horizontal="center" vertical="center"/>
    </xf>
    <xf numFmtId="0" fontId="3" fillId="10" borderId="11" xfId="53" applyFont="1" applyFill="1" applyBorder="1" applyAlignment="1">
      <alignment horizontal="center" vertical="center"/>
      <protection/>
    </xf>
    <xf numFmtId="0" fontId="3" fillId="10" borderId="12" xfId="53" applyFont="1" applyFill="1" applyBorder="1" applyAlignment="1">
      <alignment horizontal="center" vertical="center"/>
      <protection/>
    </xf>
    <xf numFmtId="0" fontId="3" fillId="10" borderId="13" xfId="53" applyFont="1" applyFill="1" applyBorder="1" applyAlignment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3" borderId="0" xfId="53" applyFill="1" applyBorder="1" applyAlignment="1">
      <alignment horizontal="left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628650</xdr:colOff>
      <xdr:row>0</xdr:row>
      <xdr:rowOff>95250</xdr:rowOff>
    </xdr:from>
    <xdr:to>
      <xdr:col>6</xdr:col>
      <xdr:colOff>838200</xdr:colOff>
      <xdr:row>6</xdr:row>
      <xdr:rowOff>114300</xdr:rowOff>
    </xdr:to>
    <xdr:pic>
      <xdr:nvPicPr>
        <xdr:cNvPr id="1" name="1 Imagen" descr="a LOGO PJ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95250"/>
          <a:ext cx="20383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27"/>
  <sheetViews>
    <sheetView tabSelected="1" zoomScale="83" zoomScaleNormal="83" zoomScalePageLayoutView="0" workbookViewId="0" topLeftCell="A1">
      <selection activeCell="P21" sqref="P21"/>
    </sheetView>
  </sheetViews>
  <sheetFormatPr defaultColWidth="11.421875" defaultRowHeight="15"/>
  <cols>
    <col min="1" max="1" width="7.00390625" style="0" customWidth="1"/>
    <col min="2" max="2" width="19.28125" style="0" bestFit="1" customWidth="1"/>
    <col min="3" max="3" width="16.28125" style="0" customWidth="1"/>
    <col min="4" max="4" width="16.28125" style="0" bestFit="1" customWidth="1"/>
    <col min="6" max="6" width="16.00390625" style="0" customWidth="1"/>
    <col min="7" max="7" width="14.8515625" style="0" customWidth="1"/>
    <col min="8" max="8" width="16.140625" style="0" customWidth="1"/>
    <col min="9" max="9" width="13.00390625" style="0" customWidth="1"/>
    <col min="10" max="10" width="13.57421875" style="0" bestFit="1" customWidth="1"/>
    <col min="12" max="12" width="15.421875" style="0" bestFit="1" customWidth="1"/>
  </cols>
  <sheetData>
    <row r="8" spans="5:8" ht="15">
      <c r="E8" s="10" t="s">
        <v>12</v>
      </c>
      <c r="F8" s="10"/>
      <c r="G8" s="10"/>
      <c r="H8" s="10"/>
    </row>
    <row r="9" ht="15.75" thickBot="1"/>
    <row r="10" spans="1:12" ht="24.75" customHeight="1">
      <c r="A10" s="24" t="s">
        <v>19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</row>
    <row r="11" spans="1:12" ht="25.5">
      <c r="A11" s="12" t="s">
        <v>0</v>
      </c>
      <c r="B11" s="12" t="s">
        <v>1</v>
      </c>
      <c r="C11" s="12" t="s">
        <v>8</v>
      </c>
      <c r="D11" s="12" t="s">
        <v>9</v>
      </c>
      <c r="E11" s="12" t="s">
        <v>2</v>
      </c>
      <c r="F11" s="13" t="s">
        <v>10</v>
      </c>
      <c r="G11" s="13" t="s">
        <v>14</v>
      </c>
      <c r="H11" s="13" t="s">
        <v>13</v>
      </c>
      <c r="I11" s="13" t="s">
        <v>11</v>
      </c>
      <c r="J11" s="13" t="s">
        <v>3</v>
      </c>
      <c r="K11" s="14" t="s">
        <v>4</v>
      </c>
      <c r="L11" s="13" t="s">
        <v>5</v>
      </c>
    </row>
    <row r="12" spans="1:12" ht="15">
      <c r="A12" s="11">
        <v>1</v>
      </c>
      <c r="B12" s="1" t="s">
        <v>20</v>
      </c>
      <c r="C12" s="7">
        <v>54726.56</v>
      </c>
      <c r="D12" s="8">
        <v>49801.17</v>
      </c>
      <c r="E12" s="2" t="s">
        <v>6</v>
      </c>
      <c r="F12" s="9">
        <v>14000</v>
      </c>
      <c r="G12" s="2">
        <v>0</v>
      </c>
      <c r="H12" s="2"/>
      <c r="I12" s="2"/>
      <c r="J12" s="3"/>
      <c r="K12" s="1" t="s">
        <v>7</v>
      </c>
      <c r="L12" s="8">
        <f>D12+F12+G12</f>
        <v>63801.17</v>
      </c>
    </row>
    <row r="13" spans="1:12" ht="15">
      <c r="A13" s="11">
        <v>2</v>
      </c>
      <c r="B13" s="1" t="s">
        <v>20</v>
      </c>
      <c r="C13" s="7">
        <v>54726.56</v>
      </c>
      <c r="D13" s="15">
        <v>49801.17</v>
      </c>
      <c r="E13" s="2" t="s">
        <v>6</v>
      </c>
      <c r="F13" s="9">
        <v>14000</v>
      </c>
      <c r="G13" s="2">
        <v>0</v>
      </c>
      <c r="H13" s="2"/>
      <c r="I13" s="2"/>
      <c r="J13" s="3"/>
      <c r="K13" s="1" t="s">
        <v>7</v>
      </c>
      <c r="L13" s="15">
        <f>D13+F13+G13</f>
        <v>63801.17</v>
      </c>
    </row>
    <row r="14" spans="1:12" ht="15">
      <c r="A14" s="11">
        <v>3</v>
      </c>
      <c r="B14" s="1" t="s">
        <v>20</v>
      </c>
      <c r="C14" s="7">
        <v>54726.56</v>
      </c>
      <c r="D14" s="15">
        <v>49801.17</v>
      </c>
      <c r="E14" s="2" t="s">
        <v>6</v>
      </c>
      <c r="F14" s="9">
        <v>14000</v>
      </c>
      <c r="G14" s="2">
        <v>0</v>
      </c>
      <c r="H14" s="2"/>
      <c r="I14" s="2"/>
      <c r="J14" s="3"/>
      <c r="K14" s="1" t="s">
        <v>7</v>
      </c>
      <c r="L14" s="15">
        <f>D14+F14+G14</f>
        <v>63801.17</v>
      </c>
    </row>
    <row r="15" spans="1:12" ht="15">
      <c r="A15" s="11">
        <v>4</v>
      </c>
      <c r="B15" s="1" t="s">
        <v>20</v>
      </c>
      <c r="C15" s="7">
        <v>54726.56</v>
      </c>
      <c r="D15" s="15">
        <v>49801.17</v>
      </c>
      <c r="E15" s="2" t="s">
        <v>6</v>
      </c>
      <c r="F15" s="9">
        <v>14000</v>
      </c>
      <c r="G15" s="2">
        <v>0</v>
      </c>
      <c r="H15" s="2"/>
      <c r="I15" s="2"/>
      <c r="J15" s="3"/>
      <c r="K15" s="1" t="s">
        <v>7</v>
      </c>
      <c r="L15" s="15">
        <f>D15+F15+G15</f>
        <v>63801.17</v>
      </c>
    </row>
    <row r="16" spans="1:12" ht="15">
      <c r="A16" s="11">
        <v>5</v>
      </c>
      <c r="B16" s="1" t="s">
        <v>20</v>
      </c>
      <c r="C16" s="7">
        <v>54726.56</v>
      </c>
      <c r="D16" s="15">
        <v>49801.17</v>
      </c>
      <c r="E16" s="2" t="s">
        <v>6</v>
      </c>
      <c r="F16" s="9">
        <v>14000</v>
      </c>
      <c r="G16" s="2">
        <v>0</v>
      </c>
      <c r="H16" s="2"/>
      <c r="I16" s="2"/>
      <c r="J16" s="3"/>
      <c r="K16" s="1" t="s">
        <v>7</v>
      </c>
      <c r="L16" s="15">
        <f>D16+F16+G16</f>
        <v>63801.17</v>
      </c>
    </row>
    <row r="17" spans="1:12" ht="15">
      <c r="A17" s="23"/>
      <c r="B17" s="23" t="s">
        <v>21</v>
      </c>
      <c r="C17" s="23">
        <f>SUM(C12:C16)</f>
        <v>273632.8</v>
      </c>
      <c r="D17" s="23">
        <f>SUM(D12:D16)</f>
        <v>249005.84999999998</v>
      </c>
      <c r="E17" s="23"/>
      <c r="F17" s="23">
        <f>SUM(F12:F16)</f>
        <v>70000</v>
      </c>
      <c r="G17" s="23">
        <f>SUM(G12:G16)</f>
        <v>0</v>
      </c>
      <c r="H17" s="23">
        <f>SUM(H12:H16)</f>
        <v>0</v>
      </c>
      <c r="I17" s="23">
        <f>SUM(I12:I16)</f>
        <v>0</v>
      </c>
      <c r="J17" s="23">
        <f>SUM(J12:J16)</f>
        <v>0</v>
      </c>
      <c r="K17" s="23"/>
      <c r="L17" s="23">
        <f>SUM(L12:L16)</f>
        <v>319005.85</v>
      </c>
    </row>
    <row r="18" spans="1:12" ht="15">
      <c r="A18" s="16"/>
      <c r="B18" s="17"/>
      <c r="C18" s="18"/>
      <c r="D18" s="18"/>
      <c r="E18" s="19"/>
      <c r="F18" s="20"/>
      <c r="G18" s="20"/>
      <c r="H18" s="21"/>
      <c r="I18" s="21"/>
      <c r="J18" s="21"/>
      <c r="K18" s="22"/>
      <c r="L18" s="20"/>
    </row>
    <row r="19" spans="1:12" ht="15" customHeight="1">
      <c r="A19" s="29"/>
      <c r="B19" s="29"/>
      <c r="C19" s="29"/>
      <c r="D19" s="29"/>
      <c r="E19" s="19"/>
      <c r="F19" s="20"/>
      <c r="G19" s="20"/>
      <c r="H19" s="21"/>
      <c r="I19" s="21"/>
      <c r="J19" s="21"/>
      <c r="K19" s="22"/>
      <c r="L19" s="20"/>
    </row>
    <row r="20" spans="1:12" ht="15">
      <c r="A20" s="29"/>
      <c r="B20" s="29"/>
      <c r="C20" s="29"/>
      <c r="D20" s="29"/>
      <c r="E20" s="19"/>
      <c r="F20" s="20"/>
      <c r="G20" s="20"/>
      <c r="H20" s="21"/>
      <c r="I20" s="21"/>
      <c r="J20" s="21"/>
      <c r="K20" s="22"/>
      <c r="L20" s="20"/>
    </row>
    <row r="21" spans="1:12" ht="15">
      <c r="A21" s="29"/>
      <c r="B21" s="29"/>
      <c r="C21" s="29"/>
      <c r="D21" s="29"/>
      <c r="E21" s="19"/>
      <c r="F21" s="20"/>
      <c r="G21" s="20"/>
      <c r="H21" s="21"/>
      <c r="I21" s="21"/>
      <c r="J21" s="21"/>
      <c r="K21" s="22"/>
      <c r="L21" s="20"/>
    </row>
    <row r="22" spans="6:9" ht="15">
      <c r="F22" s="5"/>
      <c r="I22" s="5"/>
    </row>
    <row r="23" ht="15">
      <c r="B23" s="4"/>
    </row>
    <row r="24" ht="15">
      <c r="B24" s="4"/>
    </row>
    <row r="26" spans="2:12" ht="15">
      <c r="B26" s="28" t="s">
        <v>18</v>
      </c>
      <c r="C26" s="28"/>
      <c r="D26" s="28"/>
      <c r="F26" s="6"/>
      <c r="G26" s="6"/>
      <c r="J26" s="27" t="s">
        <v>15</v>
      </c>
      <c r="K26" s="27"/>
      <c r="L26" s="27"/>
    </row>
    <row r="27" spans="2:12" ht="15">
      <c r="B27" s="28" t="s">
        <v>17</v>
      </c>
      <c r="C27" s="28"/>
      <c r="D27" s="28"/>
      <c r="J27" s="27" t="s">
        <v>16</v>
      </c>
      <c r="K27" s="27"/>
      <c r="L27" s="27"/>
    </row>
  </sheetData>
  <sheetProtection/>
  <mergeCells count="6">
    <mergeCell ref="A10:L10"/>
    <mergeCell ref="J26:L26"/>
    <mergeCell ref="J27:L27"/>
    <mergeCell ref="B26:D26"/>
    <mergeCell ref="B27:D27"/>
    <mergeCell ref="A19:D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Jeny Marlen Sandres</dc:creator>
  <cp:keywords/>
  <dc:description/>
  <cp:lastModifiedBy>Marisela  Ninoska Barahona Torres</cp:lastModifiedBy>
  <cp:lastPrinted>2023-03-03T19:27:23Z</cp:lastPrinted>
  <dcterms:created xsi:type="dcterms:W3CDTF">2013-08-26T16:48:29Z</dcterms:created>
  <dcterms:modified xsi:type="dcterms:W3CDTF">2023-03-23T20:30:26Z</dcterms:modified>
  <cp:category/>
  <cp:version/>
  <cp:contentType/>
  <cp:contentStatus/>
</cp:coreProperties>
</file>