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ell\Documents\TRABAJO CRITERIO.HN IHSS INJUPEMP IPM LEYES DOCTOS ENTREVISTAS\"/>
    </mc:Choice>
  </mc:AlternateContent>
  <bookViews>
    <workbookView xWindow="0" yWindow="0" windowWidth="20490" windowHeight="7365"/>
  </bookViews>
  <sheets>
    <sheet name="REM Morbilidad Ambulatoria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F5" i="1"/>
  <c r="G5" i="1"/>
  <c r="H5" i="1"/>
  <c r="I5" i="1"/>
  <c r="J5" i="1"/>
  <c r="K5" i="1"/>
  <c r="L5" i="1"/>
  <c r="M5" i="1"/>
  <c r="O5" i="1"/>
  <c r="P5" i="1"/>
  <c r="Q5" i="1"/>
</calcChain>
</file>

<file path=xl/sharedStrings.xml><?xml version="1.0" encoding="utf-8"?>
<sst xmlns="http://schemas.openxmlformats.org/spreadsheetml/2006/main" count="54" uniqueCount="54">
  <si>
    <t>Para el 2009; no se conto con un 10,7% de diagnosticos, por falta de llenado medico, y 1,7% fue diagnostico ilegible</t>
  </si>
  <si>
    <t>En algunos centros solo se contó con las 15 primeras causas, antes del 2008 y en el 2010</t>
  </si>
  <si>
    <r>
      <t>Nota:</t>
    </r>
    <r>
      <rPr>
        <sz val="8"/>
        <color indexed="8"/>
        <rFont val="Times New Roman"/>
        <family val="1"/>
      </rPr>
      <t xml:space="preserve"> No se incluye procedimientos de Odontología ni Medicina Física y Rehabilitación</t>
    </r>
  </si>
  <si>
    <r>
      <t>Fuente:</t>
    </r>
    <r>
      <rPr>
        <sz val="8"/>
        <color indexed="8"/>
        <rFont val="Times New Roman"/>
        <family val="1"/>
      </rPr>
      <t xml:space="preserve"> Periféricas del IHSS, segundo nivel IHSS, Sistemas Médicos de Empresa y Sistemas Subrogados (I y II nivel)</t>
    </r>
  </si>
  <si>
    <t xml:space="preserve">Codigos para Propositos Especiales </t>
  </si>
  <si>
    <t>(U00–U99)</t>
  </si>
  <si>
    <t>Factores que influyen en el estado de salud y contacto con los servicios de salud</t>
  </si>
  <si>
    <t>(Z00–Z99)</t>
  </si>
  <si>
    <t>Causas externas de morbilidad y de mortalidad</t>
  </si>
  <si>
    <t>(V01-Y98)</t>
  </si>
  <si>
    <t>Traumatismos, envenenamientos y algunas otras consecuencias de causas externas</t>
  </si>
  <si>
    <t>(S00–T98)</t>
  </si>
  <si>
    <t>Síntomas, signos y hallazgos anormales clínicos y de laboratorio, no clasificados en otra parte</t>
  </si>
  <si>
    <t>(R00–R99)</t>
  </si>
  <si>
    <t>Malformaciones congénitas, deformidades y anomalías cromosómicas</t>
  </si>
  <si>
    <t>(Q00–Q99)</t>
  </si>
  <si>
    <t>Ciertas afecciones originadas en el período perinatal</t>
  </si>
  <si>
    <t>(P00–P96)</t>
  </si>
  <si>
    <t>Embarazo, parto y puerperio</t>
  </si>
  <si>
    <t>(O00–O99)</t>
  </si>
  <si>
    <t>Enfermedades del sistema genitourinario</t>
  </si>
  <si>
    <t>(N00–N99)</t>
  </si>
  <si>
    <t>Enfermedades del sistema osteomuscular y del tejido conjuntivo</t>
  </si>
  <si>
    <t>(M00–M99)</t>
  </si>
  <si>
    <t>Enfermedades de la piel y del tejido subcutáneo</t>
  </si>
  <si>
    <t>(L00–L99)</t>
  </si>
  <si>
    <t>Enfermedades del sistema digestivo</t>
  </si>
  <si>
    <t>(K00–K93)</t>
  </si>
  <si>
    <t xml:space="preserve">Enfermedades del sistema respiratorio </t>
  </si>
  <si>
    <t>(J00–J99)</t>
  </si>
  <si>
    <t xml:space="preserve">Enfermedades del sistema circulatorio </t>
  </si>
  <si>
    <t>(I00–I99)</t>
  </si>
  <si>
    <t xml:space="preserve">Enfermedades del oído y de la apófisis mastoides </t>
  </si>
  <si>
    <t>(H60–H95)</t>
  </si>
  <si>
    <t xml:space="preserve">Enfermedades del ojo y sus anexos </t>
  </si>
  <si>
    <t>(H00–H59)</t>
  </si>
  <si>
    <t>Enfermedades del sistema nervioso</t>
  </si>
  <si>
    <t>(G00–G99)</t>
  </si>
  <si>
    <t>Trastornos mentales y del comportamiento</t>
  </si>
  <si>
    <t>(F00–F99)</t>
  </si>
  <si>
    <t>Enfermedades endocrinas, nutricionales y metabólicas</t>
  </si>
  <si>
    <t>(E00–E90)</t>
  </si>
  <si>
    <t xml:space="preserve">Enfermedades de la sangre y de los órganos hematopoyéticos, y ciertos trastornos
que afectan el mecanismo de la inmunidad </t>
  </si>
  <si>
    <t>(D50–D89)</t>
  </si>
  <si>
    <t>Tumores [neoplasias]</t>
  </si>
  <si>
    <t>(C00–D48)</t>
  </si>
  <si>
    <t xml:space="preserve">Ciertas enfermedades infecciosas y parasitarias </t>
  </si>
  <si>
    <t>(A00–B99)</t>
  </si>
  <si>
    <t>Total</t>
  </si>
  <si>
    <t>Capítulos  (CIE-10)</t>
  </si>
  <si>
    <t>Códigos</t>
  </si>
  <si>
    <t>Volver a INDICE</t>
  </si>
  <si>
    <t>SERIE:  2006 - 2019</t>
  </si>
  <si>
    <t>MORBILIDAD AMBULATORIA CAPITULOS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</si>
</sst>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name val="Arial"/>
    </font>
    <font>
      <sz val="10"/>
      <name val="Times New Roman"/>
      <family val="1"/>
    </font>
    <font>
      <sz val="10"/>
      <color indexed="8"/>
      <name val="Times New Roman"/>
      <family val="1"/>
    </font>
    <font>
      <sz val="9"/>
      <color indexed="8"/>
      <name val="Times New Roman"/>
      <family val="1"/>
    </font>
    <font>
      <sz val="8"/>
      <color indexed="8"/>
      <name val="Times New Roman"/>
      <family val="1"/>
    </font>
    <font>
      <b/>
      <sz val="8"/>
      <color indexed="8"/>
      <name val="Times New Roman"/>
      <family val="1"/>
    </font>
    <font>
      <sz val="10"/>
      <name val="Arial"/>
      <family val="2"/>
    </font>
    <font>
      <sz val="9"/>
      <name val="Times New Roman"/>
      <family val="1"/>
    </font>
    <font>
      <b/>
      <u/>
      <sz val="9"/>
      <color indexed="8"/>
      <name val="Times New Roman"/>
      <family val="1"/>
    </font>
    <font>
      <b/>
      <u/>
      <sz val="9"/>
      <name val="Times New Roman"/>
      <family val="1"/>
    </font>
    <font>
      <b/>
      <sz val="9"/>
      <color indexed="8"/>
      <name val="Times New Roman"/>
      <family val="1"/>
    </font>
    <font>
      <u/>
      <sz val="5"/>
      <color indexed="12"/>
      <name val="Arial"/>
      <family val="2"/>
    </font>
    <font>
      <u/>
      <sz val="10"/>
      <color indexed="12"/>
      <name val="Arial"/>
      <family val="2"/>
    </font>
    <font>
      <u/>
      <sz val="9"/>
      <color indexed="12"/>
      <name val="Arial"/>
      <family val="2"/>
    </font>
    <font>
      <b/>
      <sz val="9"/>
      <color indexed="56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33">
    <xf numFmtId="0" fontId="0" fillId="0" borderId="0" xfId="0"/>
    <xf numFmtId="0" fontId="1" fillId="0" borderId="0" xfId="0" applyFont="1"/>
    <xf numFmtId="0" fontId="1" fillId="2" borderId="0" xfId="0" applyFont="1" applyFill="1"/>
    <xf numFmtId="3" fontId="1" fillId="2" borderId="0" xfId="0" applyNumberFormat="1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1" fillId="2" borderId="0" xfId="0" applyFont="1" applyFill="1" applyBorder="1"/>
    <xf numFmtId="3" fontId="3" fillId="2" borderId="1" xfId="1" applyNumberFormat="1" applyFont="1" applyFill="1" applyBorder="1" applyAlignment="1">
      <alignment horizontal="right"/>
    </xf>
    <xf numFmtId="3" fontId="3" fillId="2" borderId="1" xfId="1" applyNumberFormat="1" applyFont="1" applyFill="1" applyBorder="1" applyAlignment="1">
      <alignment horizontal="right" vertical="center"/>
    </xf>
    <xf numFmtId="3" fontId="3" fillId="2" borderId="1" xfId="0" applyNumberFormat="1" applyFont="1" applyFill="1" applyBorder="1" applyAlignment="1">
      <alignment horizontal="right" vertical="center"/>
    </xf>
    <xf numFmtId="3" fontId="7" fillId="2" borderId="1" xfId="0" applyNumberFormat="1" applyFont="1" applyFill="1" applyBorder="1"/>
    <xf numFmtId="3" fontId="7" fillId="2" borderId="1" xfId="1" applyNumberFormat="1" applyFont="1" applyFill="1" applyBorder="1"/>
    <xf numFmtId="3" fontId="3" fillId="2" borderId="1" xfId="0" applyNumberFormat="1" applyFont="1" applyFill="1" applyBorder="1" applyAlignment="1">
      <alignment horizontal="center"/>
    </xf>
    <xf numFmtId="0" fontId="7" fillId="2" borderId="1" xfId="0" applyFont="1" applyFill="1" applyBorder="1"/>
    <xf numFmtId="0" fontId="3" fillId="2" borderId="1" xfId="0" applyFont="1" applyFill="1" applyBorder="1"/>
    <xf numFmtId="3" fontId="3" fillId="2" borderId="1" xfId="0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 applyAlignment="1">
      <alignment vertical="center"/>
    </xf>
    <xf numFmtId="0" fontId="1" fillId="0" borderId="0" xfId="0" applyFont="1" applyFill="1"/>
    <xf numFmtId="0" fontId="1" fillId="0" borderId="0" xfId="0" applyFont="1" applyFill="1" applyBorder="1"/>
    <xf numFmtId="3" fontId="8" fillId="2" borderId="1" xfId="0" applyNumberFormat="1" applyFont="1" applyFill="1" applyBorder="1" applyAlignment="1">
      <alignment horizontal="right" vertical="center"/>
    </xf>
    <xf numFmtId="3" fontId="9" fillId="2" borderId="1" xfId="1" applyNumberFormat="1" applyFont="1" applyFill="1" applyBorder="1"/>
    <xf numFmtId="3" fontId="8" fillId="2" borderId="1" xfId="0" applyNumberFormat="1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vertical="center"/>
    </xf>
    <xf numFmtId="3" fontId="12" fillId="2" borderId="0" xfId="2" applyNumberFormat="1" applyFont="1" applyFill="1" applyAlignment="1" applyProtection="1"/>
    <xf numFmtId="3" fontId="13" fillId="2" borderId="0" xfId="2" applyNumberFormat="1" applyFont="1" applyFill="1" applyAlignment="1" applyProtection="1"/>
    <xf numFmtId="0" fontId="7" fillId="2" borderId="0" xfId="0" applyFont="1" applyFill="1"/>
    <xf numFmtId="3" fontId="7" fillId="2" borderId="0" xfId="0" applyNumberFormat="1" applyFont="1" applyFill="1"/>
    <xf numFmtId="0" fontId="14" fillId="2" borderId="0" xfId="0" applyFont="1" applyFill="1" applyAlignment="1">
      <alignment horizontal="center"/>
    </xf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2"/>
  </sheetPr>
  <dimension ref="A1:R32"/>
  <sheetViews>
    <sheetView tabSelected="1" topLeftCell="C1" zoomScale="120" zoomScaleNormal="120" workbookViewId="0">
      <selection activeCell="B2" sqref="B2:Q2"/>
    </sheetView>
  </sheetViews>
  <sheetFormatPr baseColWidth="10" defaultColWidth="0" defaultRowHeight="12.75" zeroHeight="1" x14ac:dyDescent="0.2"/>
  <cols>
    <col min="1" max="1" width="2.5703125" style="2" hidden="1" customWidth="1"/>
    <col min="2" max="2" width="10" style="4" bestFit="1" customWidth="1"/>
    <col min="3" max="3" width="66.140625" style="4" bestFit="1" customWidth="1"/>
    <col min="4" max="7" width="7.85546875" style="4" bestFit="1" customWidth="1"/>
    <col min="8" max="10" width="7.85546875" style="2" bestFit="1" customWidth="1"/>
    <col min="11" max="11" width="7.85546875" style="3" bestFit="1" customWidth="1"/>
    <col min="12" max="12" width="7.85546875" style="2" bestFit="1" customWidth="1"/>
    <col min="13" max="13" width="8" style="2" bestFit="1" customWidth="1"/>
    <col min="14" max="17" width="8.140625" style="2" customWidth="1"/>
    <col min="18" max="18" width="15.85546875" style="2" customWidth="1"/>
    <col min="19" max="16384" width="0" style="1" hidden="1"/>
  </cols>
  <sheetData>
    <row r="1" spans="1:18" x14ac:dyDescent="0.2">
      <c r="B1" s="32" t="s">
        <v>53</v>
      </c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</row>
    <row r="2" spans="1:18" x14ac:dyDescent="0.2">
      <c r="B2" s="32" t="s">
        <v>52</v>
      </c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</row>
    <row r="3" spans="1:18" x14ac:dyDescent="0.2">
      <c r="B3" s="5"/>
      <c r="C3" s="5"/>
      <c r="D3" s="5"/>
      <c r="E3" s="5"/>
      <c r="F3" s="5"/>
      <c r="G3" s="5"/>
      <c r="H3" s="30"/>
      <c r="I3" s="30"/>
      <c r="J3" s="30"/>
      <c r="K3" s="31"/>
      <c r="L3" s="30"/>
      <c r="M3" s="29"/>
      <c r="N3" s="29"/>
      <c r="O3" s="29"/>
      <c r="P3" s="29"/>
      <c r="Q3" s="29"/>
      <c r="R3" s="28" t="s">
        <v>51</v>
      </c>
    </row>
    <row r="4" spans="1:18" x14ac:dyDescent="0.2">
      <c r="B4" s="27" t="s">
        <v>50</v>
      </c>
      <c r="C4" s="27" t="s">
        <v>49</v>
      </c>
      <c r="D4" s="27">
        <v>2006</v>
      </c>
      <c r="E4" s="27">
        <v>2007</v>
      </c>
      <c r="F4" s="27">
        <v>2008</v>
      </c>
      <c r="G4" s="27">
        <v>2009</v>
      </c>
      <c r="H4" s="27">
        <v>2010</v>
      </c>
      <c r="I4" s="27">
        <v>2011</v>
      </c>
      <c r="J4" s="27">
        <v>2012</v>
      </c>
      <c r="K4" s="27">
        <v>2013</v>
      </c>
      <c r="L4" s="27">
        <v>2014</v>
      </c>
      <c r="M4" s="27">
        <v>2015</v>
      </c>
      <c r="N4" s="27">
        <v>2016</v>
      </c>
      <c r="O4" s="27">
        <v>2017</v>
      </c>
      <c r="P4" s="27">
        <v>2018</v>
      </c>
      <c r="Q4" s="27">
        <v>2019</v>
      </c>
      <c r="R4" s="8"/>
    </row>
    <row r="5" spans="1:18" s="20" customFormat="1" x14ac:dyDescent="0.2">
      <c r="A5" s="2"/>
      <c r="B5" s="26" t="s">
        <v>48</v>
      </c>
      <c r="C5" s="25"/>
      <c r="D5" s="24">
        <f>SUM(D6:D26)</f>
        <v>1121855</v>
      </c>
      <c r="E5" s="24">
        <f>SUM(E6:E26)</f>
        <v>1134583.7066023236</v>
      </c>
      <c r="F5" s="24">
        <f>SUM(F6:F26)</f>
        <v>1133061.5578438938</v>
      </c>
      <c r="G5" s="24">
        <f>SUM(G6:G26)</f>
        <v>1261373</v>
      </c>
      <c r="H5" s="23">
        <f>SUM(H6:H26)</f>
        <v>1109685</v>
      </c>
      <c r="I5" s="23">
        <f>SUM(I6:I26)</f>
        <v>1221111</v>
      </c>
      <c r="J5" s="23">
        <f>SUM(J6:J26)</f>
        <v>1272190</v>
      </c>
      <c r="K5" s="23">
        <f>SUM(K6:K26)</f>
        <v>1048200</v>
      </c>
      <c r="L5" s="23">
        <f>SUM(L6:L26)</f>
        <v>1198140</v>
      </c>
      <c r="M5" s="23">
        <f>SUM(M6:M26)</f>
        <v>1418290.5999999999</v>
      </c>
      <c r="N5" s="22">
        <v>1662010</v>
      </c>
      <c r="O5" s="22">
        <f>SUM(O6:O27)</f>
        <v>1540150</v>
      </c>
      <c r="P5" s="22">
        <f>SUM(P6:P27)</f>
        <v>1601068</v>
      </c>
      <c r="Q5" s="22">
        <f>SUM(Q6:Q27)</f>
        <v>1662804.3878612856</v>
      </c>
      <c r="R5" s="21"/>
    </row>
    <row r="6" spans="1:18" x14ac:dyDescent="0.2">
      <c r="B6" s="16" t="s">
        <v>47</v>
      </c>
      <c r="C6" s="16" t="s">
        <v>46</v>
      </c>
      <c r="D6" s="14">
        <v>127334</v>
      </c>
      <c r="E6" s="14">
        <v>117310.51838427974</v>
      </c>
      <c r="F6" s="14">
        <v>122322</v>
      </c>
      <c r="G6" s="14">
        <v>99748</v>
      </c>
      <c r="H6" s="9">
        <v>105219</v>
      </c>
      <c r="I6" s="9">
        <v>115785</v>
      </c>
      <c r="J6" s="12">
        <v>120627</v>
      </c>
      <c r="K6" s="13">
        <v>101088</v>
      </c>
      <c r="L6" s="13">
        <v>85788</v>
      </c>
      <c r="M6" s="12">
        <v>135382.07999999999</v>
      </c>
      <c r="N6" s="11">
        <v>131408</v>
      </c>
      <c r="O6" s="11">
        <v>121773</v>
      </c>
      <c r="P6" s="10">
        <v>126590</v>
      </c>
      <c r="Q6" s="10">
        <v>133151.64058690387</v>
      </c>
      <c r="R6" s="8"/>
    </row>
    <row r="7" spans="1:18" x14ac:dyDescent="0.2">
      <c r="B7" s="16" t="s">
        <v>45</v>
      </c>
      <c r="C7" s="16" t="s">
        <v>44</v>
      </c>
      <c r="D7" s="14">
        <v>11354</v>
      </c>
      <c r="E7" s="14">
        <v>12934.028683480647</v>
      </c>
      <c r="F7" s="14">
        <v>12873.767158924375</v>
      </c>
      <c r="G7" s="14">
        <v>13684</v>
      </c>
      <c r="H7" s="9">
        <v>13529</v>
      </c>
      <c r="I7" s="9">
        <v>14887</v>
      </c>
      <c r="J7" s="12">
        <v>15509</v>
      </c>
      <c r="K7" s="13">
        <v>15909</v>
      </c>
      <c r="L7" s="13">
        <v>6891</v>
      </c>
      <c r="M7" s="12">
        <v>8945.08</v>
      </c>
      <c r="N7" s="11">
        <v>22661</v>
      </c>
      <c r="O7" s="11">
        <v>20999</v>
      </c>
      <c r="P7" s="10">
        <v>21829</v>
      </c>
      <c r="Q7" s="10">
        <v>23301.537102708175</v>
      </c>
      <c r="R7" s="8"/>
    </row>
    <row r="8" spans="1:18" ht="24" x14ac:dyDescent="0.2">
      <c r="B8" s="19" t="s">
        <v>43</v>
      </c>
      <c r="C8" s="18" t="s">
        <v>42</v>
      </c>
      <c r="D8" s="14">
        <v>10946</v>
      </c>
      <c r="E8" s="14">
        <v>12594</v>
      </c>
      <c r="F8" s="14">
        <v>14243.231661738308</v>
      </c>
      <c r="G8" s="14">
        <v>15387</v>
      </c>
      <c r="H8" s="9">
        <v>19971</v>
      </c>
      <c r="I8" s="9">
        <v>21976</v>
      </c>
      <c r="J8" s="12">
        <v>22895</v>
      </c>
      <c r="K8" s="13">
        <v>12968</v>
      </c>
      <c r="L8" s="13">
        <v>10452</v>
      </c>
      <c r="M8" s="12">
        <v>12068.08</v>
      </c>
      <c r="N8" s="17">
        <v>12818</v>
      </c>
      <c r="O8" s="17">
        <v>11878</v>
      </c>
      <c r="P8" s="9">
        <v>12347</v>
      </c>
      <c r="Q8" s="9">
        <v>12835.364474888809</v>
      </c>
      <c r="R8" s="8"/>
    </row>
    <row r="9" spans="1:18" x14ac:dyDescent="0.2">
      <c r="B9" s="16" t="s">
        <v>41</v>
      </c>
      <c r="C9" s="16" t="s">
        <v>40</v>
      </c>
      <c r="D9" s="14">
        <v>39613</v>
      </c>
      <c r="E9" s="14">
        <v>40227.480234838265</v>
      </c>
      <c r="F9" s="14">
        <v>40818.193740840623</v>
      </c>
      <c r="G9" s="14">
        <v>51366</v>
      </c>
      <c r="H9" s="9">
        <v>40042</v>
      </c>
      <c r="I9" s="9">
        <v>44063</v>
      </c>
      <c r="J9" s="12">
        <v>45906</v>
      </c>
      <c r="K9" s="13">
        <v>63415</v>
      </c>
      <c r="L9" s="13">
        <v>62188</v>
      </c>
      <c r="M9" s="12">
        <v>66118.079999999987</v>
      </c>
      <c r="N9" s="11">
        <v>86186</v>
      </c>
      <c r="O9" s="11">
        <v>79867</v>
      </c>
      <c r="P9" s="10">
        <v>83026</v>
      </c>
      <c r="Q9" s="9">
        <v>86309.951477453476</v>
      </c>
      <c r="R9" s="8"/>
    </row>
    <row r="10" spans="1:18" x14ac:dyDescent="0.2">
      <c r="B10" s="16" t="s">
        <v>39</v>
      </c>
      <c r="C10" s="16" t="s">
        <v>38</v>
      </c>
      <c r="D10" s="14">
        <v>21528</v>
      </c>
      <c r="E10" s="14">
        <v>24752.226923960217</v>
      </c>
      <c r="F10" s="14">
        <v>26557.049445451314</v>
      </c>
      <c r="G10" s="14">
        <v>26020</v>
      </c>
      <c r="H10" s="9">
        <v>19443</v>
      </c>
      <c r="I10" s="9">
        <v>21395</v>
      </c>
      <c r="J10" s="12">
        <v>22290</v>
      </c>
      <c r="K10" s="13">
        <v>26480</v>
      </c>
      <c r="L10" s="13">
        <v>28258</v>
      </c>
      <c r="M10" s="12">
        <v>30070.9</v>
      </c>
      <c r="N10" s="11">
        <v>42948</v>
      </c>
      <c r="O10" s="11">
        <v>39799</v>
      </c>
      <c r="P10" s="10">
        <v>41373</v>
      </c>
      <c r="Q10" s="9">
        <v>43009.438278089787</v>
      </c>
      <c r="R10" s="8"/>
    </row>
    <row r="11" spans="1:18" x14ac:dyDescent="0.2">
      <c r="B11" s="16" t="s">
        <v>37</v>
      </c>
      <c r="C11" s="16" t="s">
        <v>36</v>
      </c>
      <c r="D11" s="14">
        <v>17802</v>
      </c>
      <c r="E11" s="14">
        <v>15237.07843645293</v>
      </c>
      <c r="F11" s="14">
        <v>16159</v>
      </c>
      <c r="G11" s="14">
        <v>17857</v>
      </c>
      <c r="H11" s="9">
        <v>16709</v>
      </c>
      <c r="I11" s="9">
        <v>18386</v>
      </c>
      <c r="J11" s="12">
        <v>19165</v>
      </c>
      <c r="K11" s="13">
        <v>17211</v>
      </c>
      <c r="L11" s="13">
        <v>13052</v>
      </c>
      <c r="M11" s="12">
        <v>18689.080000000002</v>
      </c>
      <c r="N11" s="11">
        <v>26955</v>
      </c>
      <c r="O11" s="11">
        <v>24979</v>
      </c>
      <c r="P11" s="10">
        <v>25967</v>
      </c>
      <c r="Q11" s="9">
        <v>26994.080288283607</v>
      </c>
      <c r="R11" s="8"/>
    </row>
    <row r="12" spans="1:18" x14ac:dyDescent="0.2">
      <c r="B12" s="16" t="s">
        <v>35</v>
      </c>
      <c r="C12" s="16" t="s">
        <v>34</v>
      </c>
      <c r="D12" s="14">
        <v>25277</v>
      </c>
      <c r="E12" s="14">
        <v>18016.326774389203</v>
      </c>
      <c r="F12" s="14">
        <v>21646</v>
      </c>
      <c r="G12" s="14">
        <v>20166</v>
      </c>
      <c r="H12" s="9">
        <v>7084</v>
      </c>
      <c r="I12" s="9">
        <v>7795</v>
      </c>
      <c r="J12" s="12">
        <v>8121</v>
      </c>
      <c r="K12" s="13">
        <v>12355</v>
      </c>
      <c r="L12" s="13">
        <v>17107</v>
      </c>
      <c r="M12" s="12">
        <v>23320.080000000002</v>
      </c>
      <c r="N12" s="11">
        <v>24103</v>
      </c>
      <c r="O12" s="11">
        <v>22336</v>
      </c>
      <c r="P12" s="10">
        <v>23219</v>
      </c>
      <c r="Q12" s="9">
        <v>24137.387846638314</v>
      </c>
      <c r="R12" s="8"/>
    </row>
    <row r="13" spans="1:18" x14ac:dyDescent="0.2">
      <c r="B13" s="16" t="s">
        <v>33</v>
      </c>
      <c r="C13" s="16" t="s">
        <v>32</v>
      </c>
      <c r="D13" s="14">
        <v>15155</v>
      </c>
      <c r="E13" s="14">
        <v>11808</v>
      </c>
      <c r="F13" s="14">
        <v>8461.488939376859</v>
      </c>
      <c r="G13" s="14">
        <v>13050</v>
      </c>
      <c r="H13" s="9">
        <v>11339</v>
      </c>
      <c r="I13" s="9">
        <v>12477</v>
      </c>
      <c r="J13" s="12">
        <v>12999</v>
      </c>
      <c r="K13" s="13">
        <v>11949</v>
      </c>
      <c r="L13" s="13">
        <v>8485</v>
      </c>
      <c r="M13" s="12">
        <v>15120.08</v>
      </c>
      <c r="N13" s="11">
        <v>18219</v>
      </c>
      <c r="O13" s="11">
        <v>16883</v>
      </c>
      <c r="P13" s="10">
        <v>17550</v>
      </c>
      <c r="Q13" s="9">
        <v>18244.160244132065</v>
      </c>
      <c r="R13" s="8"/>
    </row>
    <row r="14" spans="1:18" x14ac:dyDescent="0.2">
      <c r="B14" s="16" t="s">
        <v>31</v>
      </c>
      <c r="C14" s="16" t="s">
        <v>30</v>
      </c>
      <c r="D14" s="14">
        <v>73536</v>
      </c>
      <c r="E14" s="14">
        <v>69461.307247716686</v>
      </c>
      <c r="F14" s="14">
        <v>71698.166000398895</v>
      </c>
      <c r="G14" s="14">
        <v>96347</v>
      </c>
      <c r="H14" s="9">
        <v>84376</v>
      </c>
      <c r="I14" s="9">
        <v>92849</v>
      </c>
      <c r="J14" s="12">
        <v>96732</v>
      </c>
      <c r="K14" s="13">
        <v>103807</v>
      </c>
      <c r="L14" s="13">
        <v>94001</v>
      </c>
      <c r="M14" s="12">
        <v>106019.07999999999</v>
      </c>
      <c r="N14" s="11">
        <v>120221</v>
      </c>
      <c r="O14" s="11">
        <v>111406</v>
      </c>
      <c r="P14" s="10">
        <v>115813</v>
      </c>
      <c r="Q14" s="9">
        <v>118172.08102087716</v>
      </c>
      <c r="R14" s="8"/>
    </row>
    <row r="15" spans="1:18" x14ac:dyDescent="0.2">
      <c r="B15" s="16" t="s">
        <v>29</v>
      </c>
      <c r="C15" s="16" t="s">
        <v>28</v>
      </c>
      <c r="D15" s="14">
        <v>316090</v>
      </c>
      <c r="E15" s="14">
        <v>323925.67356420658</v>
      </c>
      <c r="F15" s="14">
        <v>320007</v>
      </c>
      <c r="G15" s="14">
        <v>327852</v>
      </c>
      <c r="H15" s="9">
        <v>286699</v>
      </c>
      <c r="I15" s="9">
        <v>315489</v>
      </c>
      <c r="J15" s="12">
        <v>328684</v>
      </c>
      <c r="K15" s="13">
        <v>323552</v>
      </c>
      <c r="L15" s="13">
        <v>252923</v>
      </c>
      <c r="M15" s="12">
        <v>259054.07999999999</v>
      </c>
      <c r="N15" s="11">
        <v>347961</v>
      </c>
      <c r="O15" s="11">
        <v>322448</v>
      </c>
      <c r="P15" s="10">
        <v>335204</v>
      </c>
      <c r="Q15" s="9">
        <v>348462.42110963212</v>
      </c>
      <c r="R15" s="8"/>
    </row>
    <row r="16" spans="1:18" x14ac:dyDescent="0.2">
      <c r="B16" s="16" t="s">
        <v>27</v>
      </c>
      <c r="C16" s="16" t="s">
        <v>26</v>
      </c>
      <c r="D16" s="14">
        <v>67602</v>
      </c>
      <c r="E16" s="14">
        <v>62456.612952614254</v>
      </c>
      <c r="F16" s="14">
        <v>65029</v>
      </c>
      <c r="G16" s="14">
        <v>76991</v>
      </c>
      <c r="H16" s="9">
        <v>67483</v>
      </c>
      <c r="I16" s="9">
        <v>74259</v>
      </c>
      <c r="J16" s="12">
        <v>77365</v>
      </c>
      <c r="K16" s="13">
        <v>80683</v>
      </c>
      <c r="L16" s="13">
        <v>69225</v>
      </c>
      <c r="M16" s="12">
        <v>78982.079999999987</v>
      </c>
      <c r="N16" s="11">
        <v>93532</v>
      </c>
      <c r="O16" s="11">
        <v>86674</v>
      </c>
      <c r="P16" s="10">
        <v>90102</v>
      </c>
      <c r="Q16" s="9">
        <v>93665.8305593611</v>
      </c>
      <c r="R16" s="8"/>
    </row>
    <row r="17" spans="2:18" x14ac:dyDescent="0.2">
      <c r="B17" s="16" t="s">
        <v>25</v>
      </c>
      <c r="C17" s="16" t="s">
        <v>24</v>
      </c>
      <c r="D17" s="14">
        <v>51389</v>
      </c>
      <c r="E17" s="14">
        <v>47307.383484769074</v>
      </c>
      <c r="F17" s="14">
        <v>49348</v>
      </c>
      <c r="G17" s="14">
        <v>49313</v>
      </c>
      <c r="H17" s="9">
        <v>43127</v>
      </c>
      <c r="I17" s="9">
        <v>47457</v>
      </c>
      <c r="J17" s="12">
        <v>49442</v>
      </c>
      <c r="K17" s="13">
        <v>44047</v>
      </c>
      <c r="L17" s="13">
        <v>43293</v>
      </c>
      <c r="M17" s="12">
        <v>44638.080000000002</v>
      </c>
      <c r="N17" s="11">
        <v>59825</v>
      </c>
      <c r="O17" s="11">
        <v>55439</v>
      </c>
      <c r="P17" s="10">
        <v>57632</v>
      </c>
      <c r="Q17" s="9">
        <v>59911.535224491112</v>
      </c>
      <c r="R17" s="8"/>
    </row>
    <row r="18" spans="2:18" x14ac:dyDescent="0.2">
      <c r="B18" s="16" t="s">
        <v>23</v>
      </c>
      <c r="C18" s="16" t="s">
        <v>22</v>
      </c>
      <c r="D18" s="14">
        <v>92683</v>
      </c>
      <c r="E18" s="14">
        <v>99557.189116058871</v>
      </c>
      <c r="F18" s="14">
        <v>96120</v>
      </c>
      <c r="G18" s="14">
        <v>93905</v>
      </c>
      <c r="H18" s="9">
        <v>92833</v>
      </c>
      <c r="I18" s="9">
        <v>102155</v>
      </c>
      <c r="J18" s="12">
        <v>106427</v>
      </c>
      <c r="K18" s="13">
        <v>94883</v>
      </c>
      <c r="L18" s="13">
        <v>91185</v>
      </c>
      <c r="M18" s="12">
        <v>110803.07999999999</v>
      </c>
      <c r="N18" s="11">
        <v>132552</v>
      </c>
      <c r="O18" s="11">
        <v>122833</v>
      </c>
      <c r="P18" s="10">
        <v>127692</v>
      </c>
      <c r="Q18" s="9">
        <v>132742.63874038242</v>
      </c>
      <c r="R18" s="8"/>
    </row>
    <row r="19" spans="2:18" x14ac:dyDescent="0.2">
      <c r="B19" s="16" t="s">
        <v>21</v>
      </c>
      <c r="C19" s="16" t="s">
        <v>20</v>
      </c>
      <c r="D19" s="14">
        <v>82684</v>
      </c>
      <c r="E19" s="14">
        <v>94298.138853720724</v>
      </c>
      <c r="F19" s="14">
        <v>93350.171446162392</v>
      </c>
      <c r="G19" s="14">
        <v>89455</v>
      </c>
      <c r="H19" s="13">
        <v>100118</v>
      </c>
      <c r="I19" s="13">
        <v>110171</v>
      </c>
      <c r="J19" s="12">
        <v>114779</v>
      </c>
      <c r="K19" s="13">
        <v>106345</v>
      </c>
      <c r="L19" s="13">
        <v>101362</v>
      </c>
      <c r="M19" s="12">
        <v>88652.079999999987</v>
      </c>
      <c r="N19" s="11">
        <v>125636</v>
      </c>
      <c r="O19" s="11">
        <v>116424</v>
      </c>
      <c r="P19" s="10">
        <v>121029</v>
      </c>
      <c r="Q19" s="9">
        <v>125816.09516735381</v>
      </c>
      <c r="R19" s="8"/>
    </row>
    <row r="20" spans="2:18" x14ac:dyDescent="0.2">
      <c r="B20" s="16" t="s">
        <v>19</v>
      </c>
      <c r="C20" s="16" t="s">
        <v>18</v>
      </c>
      <c r="D20" s="14">
        <v>2586</v>
      </c>
      <c r="E20" s="14">
        <v>3716.5021905676044</v>
      </c>
      <c r="F20" s="14">
        <v>4987.4624389736291</v>
      </c>
      <c r="G20" s="14">
        <v>7680</v>
      </c>
      <c r="H20" s="13">
        <v>14393</v>
      </c>
      <c r="I20" s="13">
        <v>15838</v>
      </c>
      <c r="J20" s="12">
        <v>16500</v>
      </c>
      <c r="K20" s="13">
        <v>18220</v>
      </c>
      <c r="L20" s="13">
        <v>11815</v>
      </c>
      <c r="M20" s="12">
        <v>9856.08</v>
      </c>
      <c r="N20" s="11">
        <v>12101</v>
      </c>
      <c r="O20" s="11">
        <v>11214</v>
      </c>
      <c r="P20" s="10">
        <v>11657</v>
      </c>
      <c r="Q20" s="9">
        <v>12118.072704606693</v>
      </c>
      <c r="R20" s="8"/>
    </row>
    <row r="21" spans="2:18" x14ac:dyDescent="0.2">
      <c r="B21" s="16" t="s">
        <v>17</v>
      </c>
      <c r="C21" s="16" t="s">
        <v>16</v>
      </c>
      <c r="D21" s="14">
        <v>1712</v>
      </c>
      <c r="E21" s="14">
        <v>2170.3638108809969</v>
      </c>
      <c r="F21" s="14">
        <v>1941</v>
      </c>
      <c r="G21" s="14">
        <v>1865</v>
      </c>
      <c r="H21" s="9">
        <v>249</v>
      </c>
      <c r="I21" s="9">
        <v>274</v>
      </c>
      <c r="J21" s="12">
        <v>285</v>
      </c>
      <c r="K21" s="13">
        <v>2173</v>
      </c>
      <c r="L21" s="13">
        <v>2949</v>
      </c>
      <c r="M21" s="12">
        <v>4555.08</v>
      </c>
      <c r="N21" s="11">
        <v>4271</v>
      </c>
      <c r="O21" s="11">
        <v>3958</v>
      </c>
      <c r="P21" s="10">
        <v>4114</v>
      </c>
      <c r="Q21" s="9">
        <v>4276.7222361458298</v>
      </c>
      <c r="R21" s="8"/>
    </row>
    <row r="22" spans="2:18" x14ac:dyDescent="0.2">
      <c r="B22" s="16" t="s">
        <v>15</v>
      </c>
      <c r="C22" s="16" t="s">
        <v>14</v>
      </c>
      <c r="D22" s="14">
        <v>4659</v>
      </c>
      <c r="E22" s="14">
        <v>3333</v>
      </c>
      <c r="F22" s="14">
        <v>3027.977878753718</v>
      </c>
      <c r="G22" s="14">
        <v>3786</v>
      </c>
      <c r="H22" s="9">
        <v>3902</v>
      </c>
      <c r="I22" s="9">
        <v>4293</v>
      </c>
      <c r="J22" s="12">
        <v>4472</v>
      </c>
      <c r="K22" s="13">
        <v>2623</v>
      </c>
      <c r="L22" s="13">
        <v>3155</v>
      </c>
      <c r="M22" s="12">
        <v>7219.18</v>
      </c>
      <c r="N22" s="11">
        <v>3579</v>
      </c>
      <c r="O22" s="11">
        <v>3317</v>
      </c>
      <c r="P22" s="10">
        <v>3448</v>
      </c>
      <c r="Q22" s="9">
        <v>3584.3797448300488</v>
      </c>
      <c r="R22" s="8"/>
    </row>
    <row r="23" spans="2:18" x14ac:dyDescent="0.2">
      <c r="B23" s="16" t="s">
        <v>13</v>
      </c>
      <c r="C23" s="16" t="s">
        <v>12</v>
      </c>
      <c r="D23" s="14">
        <v>31092</v>
      </c>
      <c r="E23" s="14">
        <v>21857.050556769267</v>
      </c>
      <c r="F23" s="14">
        <v>26474</v>
      </c>
      <c r="G23" s="14">
        <v>35907</v>
      </c>
      <c r="H23" s="9">
        <v>30085</v>
      </c>
      <c r="I23" s="9">
        <v>33106</v>
      </c>
      <c r="J23" s="12">
        <v>34490</v>
      </c>
      <c r="K23" s="13">
        <v>2623</v>
      </c>
      <c r="L23" s="13">
        <v>26955</v>
      </c>
      <c r="M23" s="12">
        <v>62937.08</v>
      </c>
      <c r="N23" s="11">
        <v>51158</v>
      </c>
      <c r="O23" s="11">
        <v>47407</v>
      </c>
      <c r="P23" s="10">
        <v>49282</v>
      </c>
      <c r="Q23" s="9">
        <v>51231.265250787255</v>
      </c>
      <c r="R23" s="8"/>
    </row>
    <row r="24" spans="2:18" x14ac:dyDescent="0.2">
      <c r="B24" s="16" t="s">
        <v>11</v>
      </c>
      <c r="C24" s="16" t="s">
        <v>10</v>
      </c>
      <c r="D24" s="14">
        <v>41479</v>
      </c>
      <c r="E24" s="14">
        <v>46103.420209163873</v>
      </c>
      <c r="F24" s="14">
        <v>35309.04382625586</v>
      </c>
      <c r="G24" s="14">
        <v>40037</v>
      </c>
      <c r="H24" s="9">
        <v>52207</v>
      </c>
      <c r="I24" s="9">
        <v>57449</v>
      </c>
      <c r="J24" s="12">
        <v>59852</v>
      </c>
      <c r="K24" s="13">
        <v>2623</v>
      </c>
      <c r="L24" s="13">
        <v>60993</v>
      </c>
      <c r="M24" s="12">
        <v>74101.079999999987</v>
      </c>
      <c r="N24" s="11">
        <v>82901</v>
      </c>
      <c r="O24" s="11">
        <v>76823</v>
      </c>
      <c r="P24" s="10">
        <v>79862</v>
      </c>
      <c r="Q24" s="9">
        <v>83020.804867058396</v>
      </c>
      <c r="R24" s="8"/>
    </row>
    <row r="25" spans="2:18" x14ac:dyDescent="0.2">
      <c r="B25" s="16" t="s">
        <v>9</v>
      </c>
      <c r="C25" s="16" t="s">
        <v>8</v>
      </c>
      <c r="D25" s="14">
        <v>627</v>
      </c>
      <c r="E25" s="14">
        <v>1210.9791601646459</v>
      </c>
      <c r="F25" s="14">
        <v>1123.8084270588542</v>
      </c>
      <c r="G25" s="14">
        <v>12155</v>
      </c>
      <c r="H25" s="9">
        <v>738</v>
      </c>
      <c r="I25" s="9">
        <v>812</v>
      </c>
      <c r="J25" s="12">
        <v>846</v>
      </c>
      <c r="K25" s="13">
        <v>2623</v>
      </c>
      <c r="L25" s="13">
        <v>2685</v>
      </c>
      <c r="M25" s="12">
        <v>5707.08</v>
      </c>
      <c r="N25" s="11">
        <v>4675</v>
      </c>
      <c r="O25" s="11">
        <v>4332</v>
      </c>
      <c r="P25" s="10">
        <v>4503</v>
      </c>
      <c r="Q25" s="9">
        <v>4681.1084660585002</v>
      </c>
      <c r="R25" s="8"/>
    </row>
    <row r="26" spans="2:18" x14ac:dyDescent="0.2">
      <c r="B26" s="16" t="s">
        <v>7</v>
      </c>
      <c r="C26" s="16" t="s">
        <v>6</v>
      </c>
      <c r="D26" s="14">
        <v>86707</v>
      </c>
      <c r="E26" s="14">
        <v>106306.42601829006</v>
      </c>
      <c r="F26" s="14">
        <v>101565.19687995907</v>
      </c>
      <c r="G26" s="14">
        <v>168802</v>
      </c>
      <c r="H26" s="9">
        <v>100139</v>
      </c>
      <c r="I26" s="9">
        <v>110195</v>
      </c>
      <c r="J26" s="12">
        <v>114804</v>
      </c>
      <c r="K26" s="13">
        <v>2623</v>
      </c>
      <c r="L26" s="13">
        <v>205378</v>
      </c>
      <c r="M26" s="12">
        <v>256053.08</v>
      </c>
      <c r="N26" s="11">
        <v>250831</v>
      </c>
      <c r="O26" s="11">
        <v>232440</v>
      </c>
      <c r="P26" s="10">
        <v>241635</v>
      </c>
      <c r="Q26" s="9">
        <v>249659.32610044471</v>
      </c>
      <c r="R26" s="8"/>
    </row>
    <row r="27" spans="2:18" x14ac:dyDescent="0.2">
      <c r="B27" s="16" t="s">
        <v>5</v>
      </c>
      <c r="C27" s="16" t="s">
        <v>4</v>
      </c>
      <c r="D27" s="15"/>
      <c r="E27" s="14"/>
      <c r="F27" s="14"/>
      <c r="G27" s="14"/>
      <c r="H27" s="9"/>
      <c r="I27" s="9"/>
      <c r="J27" s="12"/>
      <c r="K27" s="13"/>
      <c r="L27" s="13"/>
      <c r="M27" s="12"/>
      <c r="N27" s="11">
        <v>7469</v>
      </c>
      <c r="O27" s="11">
        <v>6921</v>
      </c>
      <c r="P27" s="10">
        <v>7194</v>
      </c>
      <c r="Q27" s="9">
        <v>7478.5463701587505</v>
      </c>
      <c r="R27" s="8"/>
    </row>
    <row r="28" spans="2:18" x14ac:dyDescent="0.2">
      <c r="B28" s="7" t="s">
        <v>3</v>
      </c>
      <c r="C28" s="5"/>
      <c r="D28" s="5"/>
      <c r="E28" s="5"/>
      <c r="F28" s="5"/>
      <c r="L28" s="3"/>
      <c r="M28" s="3"/>
    </row>
    <row r="29" spans="2:18" x14ac:dyDescent="0.2">
      <c r="B29" s="7" t="s">
        <v>2</v>
      </c>
      <c r="C29" s="5"/>
      <c r="D29" s="5"/>
      <c r="E29" s="5"/>
      <c r="F29" s="5"/>
    </row>
    <row r="30" spans="2:18" x14ac:dyDescent="0.2">
      <c r="B30" s="6" t="s">
        <v>1</v>
      </c>
      <c r="C30" s="5"/>
      <c r="D30" s="5"/>
      <c r="E30" s="5"/>
      <c r="F30" s="5"/>
      <c r="Q30" s="3"/>
    </row>
    <row r="31" spans="2:18" x14ac:dyDescent="0.2">
      <c r="B31" s="6" t="s">
        <v>0</v>
      </c>
      <c r="D31" s="5"/>
      <c r="E31" s="5"/>
      <c r="F31" s="5"/>
    </row>
    <row r="32" spans="2:18" hidden="1" x14ac:dyDescent="0.2">
      <c r="C32" s="5"/>
      <c r="D32" s="5"/>
      <c r="E32" s="5"/>
      <c r="F32" s="5"/>
    </row>
  </sheetData>
  <mergeCells count="3">
    <mergeCell ref="B5:C5"/>
    <mergeCell ref="B1:Q1"/>
    <mergeCell ref="B2:Q2"/>
  </mergeCells>
  <hyperlinks>
    <hyperlink ref="R3" location="Indice!A1" display="INDICE"/>
  </hyperlinks>
  <pageMargins left="0.75" right="0.75" top="1" bottom="1" header="0" footer="0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REM Morbilidad Ambulatoria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2020-12-20T20:32:52Z</dcterms:created>
  <dcterms:modified xsi:type="dcterms:W3CDTF">2020-12-20T20:33:56Z</dcterms:modified>
</cp:coreProperties>
</file>